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 Dorota\Downloads\"/>
    </mc:Choice>
  </mc:AlternateContent>
  <bookViews>
    <workbookView xWindow="0" yWindow="0" windowWidth="20460" windowHeight="7680"/>
  </bookViews>
  <sheets>
    <sheet name="str. 1 i następne" sheetId="1" r:id="rId1"/>
    <sheet name="strona OSTATNIA" sheetId="2" r:id="rId2"/>
  </sheets>
  <definedNames>
    <definedName name="_xlnm.Print_Area" localSheetId="1">'strona OSTATNIA'!$A$1:$AG$39</definedName>
    <definedName name="_xlnm.Print_Titles" localSheetId="0">'str. 1 i następne'!$5:$7</definedName>
  </definedNames>
  <calcPr calcId="152511"/>
</workbook>
</file>

<file path=xl/calcChain.xml><?xml version="1.0" encoding="utf-8"?>
<calcChain xmlns="http://schemas.openxmlformats.org/spreadsheetml/2006/main">
  <c r="T11" i="1" l="1"/>
  <c r="U11" i="1" s="1"/>
  <c r="T9" i="1"/>
  <c r="U9" i="1" s="1"/>
  <c r="T8" i="1"/>
  <c r="U8" i="1" s="1"/>
  <c r="T10" i="1"/>
  <c r="U10" i="1"/>
  <c r="T12" i="1"/>
  <c r="U12" i="1" s="1"/>
  <c r="T13" i="1"/>
  <c r="U13" i="1" s="1"/>
  <c r="T14" i="1"/>
  <c r="U14" i="1" s="1"/>
  <c r="T15" i="1"/>
  <c r="U15" i="1"/>
  <c r="T16" i="1"/>
  <c r="U16" i="1" s="1"/>
</calcChain>
</file>

<file path=xl/sharedStrings.xml><?xml version="1.0" encoding="utf-8"?>
<sst xmlns="http://schemas.openxmlformats.org/spreadsheetml/2006/main" count="87" uniqueCount="70">
  <si>
    <t>L.p.</t>
  </si>
  <si>
    <t>NAZWISKO i Imię ucznia</t>
  </si>
  <si>
    <t>Klasa</t>
  </si>
  <si>
    <t>Punktacja wg kryteriów oceny pracy:</t>
  </si>
  <si>
    <t>Suma</t>
  </si>
  <si>
    <t>Kwalifikacja</t>
  </si>
  <si>
    <t>Uwagi</t>
  </si>
  <si>
    <t>a</t>
  </si>
  <si>
    <t>b</t>
  </si>
  <si>
    <t>c</t>
  </si>
  <si>
    <t>d</t>
  </si>
  <si>
    <t>e</t>
  </si>
  <si>
    <t xml:space="preserve">prac. </t>
  </si>
  <si>
    <t>imię i nazwisko</t>
  </si>
  <si>
    <t>podpis</t>
  </si>
  <si>
    <t>...................................................</t>
  </si>
  <si>
    <t>pieczątka i podpis</t>
  </si>
  <si>
    <t>..........................................................</t>
  </si>
  <si>
    <t>.......................................................................</t>
  </si>
  <si>
    <t>Miejscowość</t>
  </si>
  <si>
    <t>Nazwa Szkoły</t>
  </si>
  <si>
    <t>Ulica</t>
  </si>
  <si>
    <t>NAZWISKO i Imię, tytuł
nauczyciela geografii</t>
  </si>
  <si>
    <t>f</t>
  </si>
  <si>
    <t>Płeć</t>
  </si>
  <si>
    <t>uczniów.</t>
  </si>
  <si>
    <t>Forma wstępna I etapu</t>
  </si>
  <si>
    <t>Dopuszczenie do pisania pracy</t>
  </si>
  <si>
    <t>Wybrany temat</t>
  </si>
  <si>
    <t>pieczątka Szkoły</t>
  </si>
  <si>
    <t>Do Komisji Szkolnej wpłynęło</t>
  </si>
  <si>
    <t>…….</t>
  </si>
  <si>
    <t>……..</t>
  </si>
  <si>
    <t>Prace oceniła Komisja Szkolna w składzie:</t>
  </si>
  <si>
    <t>Przewodnicący Komisji:</t>
  </si>
  <si>
    <t>Przewodniczący Komisji Szkolnej</t>
  </si>
  <si>
    <t xml:space="preserve">Decyzją Komisji Szkolnej z dnia ……………………………………... </t>
  </si>
  <si>
    <t xml:space="preserve">do zawodów II stopnia wytypowano …………. uczniów, których prace oceniono na co najmniej 75 procent punktów. </t>
  </si>
  <si>
    <t>…… uczniów przystąpiło do wstępnej rozmowy kwalifikacyjnej.</t>
  </si>
  <si>
    <t>…… uczniów przystąpiło do wstępnego testu.</t>
  </si>
  <si>
    <t>....................................................</t>
  </si>
  <si>
    <t>test</t>
  </si>
  <si>
    <t>Nazwa szkoły:</t>
  </si>
  <si>
    <t>Adres e-mail szkoły:</t>
  </si>
  <si>
    <t>Nr telefonu szkoły:</t>
  </si>
  <si>
    <t>………………………………………………………………………………</t>
  </si>
  <si>
    <t>Członkowie Komisji (co najmniej 2 oprócz Przewodniczącego):</t>
  </si>
  <si>
    <t>* w razie potrzeby należy dodać wiersze</t>
  </si>
  <si>
    <t>KOWALSKI Jan</t>
  </si>
  <si>
    <t>II</t>
  </si>
  <si>
    <t>M</t>
  </si>
  <si>
    <t>IV Liceum Ogólnokształcące</t>
  </si>
  <si>
    <t>Przykładowa Miejscowość</t>
  </si>
  <si>
    <t>00-000</t>
  </si>
  <si>
    <t>ul. Przykładowa …</t>
  </si>
  <si>
    <t>NOWAK Jan, mgr</t>
  </si>
  <si>
    <t>tak</t>
  </si>
  <si>
    <t>B</t>
  </si>
  <si>
    <t>g</t>
  </si>
  <si>
    <t>Kod poczt.</t>
  </si>
  <si>
    <t>Adres szkoły</t>
  </si>
  <si>
    <t>Adres szkoły (ulica, miejscowość, powiat, województwo):</t>
  </si>
  <si>
    <t>Do zawodów I stopnia zgłosiło się</t>
  </si>
  <si>
    <t>Do pisania pracy zawodów I stopnia dopuszczono ...…. uczniów.</t>
  </si>
  <si>
    <t>Uwaga - do Protokołu należy wpisać wszystkich uczniów biorących udział w I etapie - również tych, którzy nie oddali pracy I etapu oraz tych, którzy nie zostali dopuszczeni do pisania pracy I etapu</t>
  </si>
  <si>
    <r>
      <t>UWAGA: W przypadku uczniów</t>
    </r>
    <r>
      <rPr>
        <b/>
        <sz val="9"/>
        <rFont val="Times New Roman"/>
        <family val="1"/>
        <charset val="238"/>
      </rPr>
      <t xml:space="preserve"> pierwszych klas TECHNIKÓW</t>
    </r>
    <r>
      <rPr>
        <sz val="9"/>
        <rFont val="Times New Roman"/>
        <family val="1"/>
        <charset val="238"/>
      </rPr>
      <t xml:space="preserve">, prosimy o oznaczenie klasy: </t>
    </r>
  </si>
  <si>
    <t>KG--XLIX--03b</t>
  </si>
  <si>
    <t>PROSZĘ PRZESŁAĆ W WERSJI ELEKTRONICZNEJ (JAKO ARKUSZ EXCEL, A NIE PODPISANY WYDRUK) NA ADRES E-MAIL SEKRETARZA WŁAŚCIWEGO KOMITETU OKRĘGOWEGO DO DN. 15 LISTOPADA 2022 R. ORAZ WRAZ Z PRACAMI W PODPISANEJ WERSJI PAPIEROWEJ.</t>
  </si>
  <si>
    <t>Protokół wyników zawodów I stopnia XLIX Olimpiady Geograficznej w roku szkolnym 2022/2023</t>
  </si>
  <si>
    <t>IV - 4l. dla uczniów po gimnazjum (stary tok nauczania), IV - 5l. dla uczniów po szkole podstawowej (nowy tok). W kolumnie UWAGI proszę wpisać, ze uczeń jest w cztero lub pięcioletniej szkole technicznej.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</si>
</sst>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</font>
    <font>
      <sz val="9"/>
      <name val="Times New Roman"/>
      <family val="1"/>
      <charset val="238"/>
    </font>
    <font>
      <sz val="11.5"/>
      <name val="Times New Roman CE"/>
      <family val="1"/>
      <charset val="238"/>
    </font>
    <font>
      <sz val="8"/>
      <name val="Times New Roman CE"/>
      <family val="1"/>
      <charset val="238"/>
    </font>
    <font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1" fillId="0" borderId="0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textRotation="90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8" xfId="0" applyFont="1" applyFill="1" applyBorder="1" applyAlignment="1" applyProtection="1">
      <alignment horizontal="center" vertical="center" textRotation="90" wrapText="1"/>
    </xf>
    <xf numFmtId="0" fontId="2" fillId="2" borderId="14" xfId="0" applyFont="1" applyFill="1" applyBorder="1" applyAlignment="1" applyProtection="1">
      <alignment horizontal="center" vertical="center" textRotation="90" wrapText="1"/>
    </xf>
    <xf numFmtId="0" fontId="2" fillId="2" borderId="22" xfId="0" applyFont="1" applyFill="1" applyBorder="1" applyAlignment="1" applyProtection="1">
      <alignment horizontal="center" vertical="center" textRotation="90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textRotation="90" wrapText="1"/>
      <protection hidden="1"/>
    </xf>
    <xf numFmtId="0" fontId="5" fillId="2" borderId="8" xfId="0" applyFont="1" applyFill="1" applyBorder="1" applyAlignment="1" applyProtection="1">
      <alignment horizontal="center" vertical="center" textRotation="90" wrapText="1"/>
      <protection hidden="1"/>
    </xf>
    <xf numFmtId="0" fontId="2" fillId="2" borderId="6" xfId="0" applyFont="1" applyFill="1" applyBorder="1" applyAlignment="1" applyProtection="1">
      <alignment horizontal="center" vertical="center" textRotation="90" wrapText="1"/>
    </xf>
    <xf numFmtId="0" fontId="2" fillId="2" borderId="8" xfId="0" applyFont="1" applyFill="1" applyBorder="1" applyAlignment="1" applyProtection="1">
      <alignment horizontal="center" vertical="center" textRotation="90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textRotation="90" wrapText="1"/>
    </xf>
    <xf numFmtId="0" fontId="5" fillId="2" borderId="22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hidden="1"/>
    </xf>
  </cellXfs>
  <cellStyles count="1"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zoomScaleNormal="100" zoomScaleSheetLayoutView="75" workbookViewId="0">
      <pane ySplit="7" topLeftCell="A8" activePane="bottomLeft" state="frozen"/>
      <selection activeCell="A8" sqref="A8"/>
      <selection pane="bottomLeft"/>
    </sheetView>
  </sheetViews>
  <sheetFormatPr defaultRowHeight="12.75" x14ac:dyDescent="0.2"/>
  <cols>
    <col min="1" max="1" width="3.85546875" style="7" customWidth="1"/>
    <col min="2" max="2" width="14.5703125" style="7" customWidth="1"/>
    <col min="3" max="4" width="4.42578125" style="7" customWidth="1"/>
    <col min="5" max="5" width="16.5703125" style="7" customWidth="1"/>
    <col min="6" max="6" width="12.42578125" style="7" customWidth="1"/>
    <col min="7" max="7" width="6" style="7" customWidth="1"/>
    <col min="8" max="8" width="14.42578125" style="7" customWidth="1"/>
    <col min="9" max="9" width="16.7109375" style="7" customWidth="1"/>
    <col min="10" max="10" width="5.42578125" style="7" customWidth="1"/>
    <col min="11" max="11" width="5.28515625" style="7" customWidth="1"/>
    <col min="12" max="12" width="3.28515625" style="7" customWidth="1"/>
    <col min="13" max="19" width="3.42578125" style="7" customWidth="1"/>
    <col min="20" max="20" width="4.7109375" style="7" customWidth="1"/>
    <col min="21" max="21" width="5" style="7" customWidth="1"/>
    <col min="22" max="24" width="13.28515625" style="7" customWidth="1"/>
    <col min="25" max="16384" width="9.140625" style="7"/>
  </cols>
  <sheetData>
    <row r="1" spans="1:27" s="47" customFormat="1" ht="22.5" customHeight="1" x14ac:dyDescent="0.2">
      <c r="A1" s="7" t="s">
        <v>42</v>
      </c>
      <c r="B1" s="7"/>
      <c r="C1" s="7"/>
      <c r="D1" s="7"/>
      <c r="E1" s="7"/>
      <c r="F1" s="56" t="s">
        <v>45</v>
      </c>
      <c r="G1" s="56"/>
      <c r="H1" s="56"/>
      <c r="I1" s="56"/>
      <c r="J1" s="5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48" t="s">
        <v>66</v>
      </c>
    </row>
    <row r="2" spans="1:27" s="47" customFormat="1" ht="22.5" customHeight="1" x14ac:dyDescent="0.2">
      <c r="A2" s="7" t="s">
        <v>61</v>
      </c>
      <c r="B2" s="7"/>
      <c r="C2" s="7"/>
      <c r="D2" s="7"/>
      <c r="E2" s="7"/>
      <c r="F2" s="56" t="s">
        <v>45</v>
      </c>
      <c r="G2" s="56"/>
      <c r="H2" s="56"/>
      <c r="I2" s="56"/>
      <c r="J2" s="56"/>
      <c r="K2" s="7"/>
      <c r="L2" s="61" t="s">
        <v>67</v>
      </c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7" s="47" customFormat="1" ht="22.5" customHeight="1" x14ac:dyDescent="0.2">
      <c r="A3" s="7" t="s">
        <v>43</v>
      </c>
      <c r="B3" s="7"/>
      <c r="C3" s="7"/>
      <c r="D3" s="7"/>
      <c r="E3" s="7"/>
      <c r="F3" s="56" t="s">
        <v>45</v>
      </c>
      <c r="G3" s="56"/>
      <c r="H3" s="56"/>
      <c r="I3" s="56"/>
      <c r="J3" s="56"/>
      <c r="K3" s="7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7" s="47" customFormat="1" ht="22.5" customHeight="1" x14ac:dyDescent="0.2">
      <c r="A4" s="56" t="s">
        <v>44</v>
      </c>
      <c r="B4" s="56"/>
      <c r="C4" s="56"/>
      <c r="D4" s="56"/>
      <c r="F4" s="56" t="s">
        <v>45</v>
      </c>
      <c r="G4" s="56"/>
      <c r="H4" s="56"/>
      <c r="I4" s="56"/>
      <c r="J4" s="56"/>
      <c r="K4" s="7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7" ht="25.5" customHeight="1" thickBot="1" x14ac:dyDescent="0.25">
      <c r="A5" s="62" t="s">
        <v>68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11"/>
      <c r="X5" s="11"/>
    </row>
    <row r="6" spans="1:27" s="8" customFormat="1" ht="30.75" customHeight="1" x14ac:dyDescent="0.2">
      <c r="A6" s="66" t="s">
        <v>0</v>
      </c>
      <c r="B6" s="74" t="s">
        <v>1</v>
      </c>
      <c r="C6" s="57" t="s">
        <v>2</v>
      </c>
      <c r="D6" s="80" t="s">
        <v>24</v>
      </c>
      <c r="E6" s="68" t="s">
        <v>20</v>
      </c>
      <c r="F6" s="63" t="s">
        <v>60</v>
      </c>
      <c r="G6" s="64"/>
      <c r="H6" s="65"/>
      <c r="I6" s="68" t="s">
        <v>22</v>
      </c>
      <c r="J6" s="72" t="s">
        <v>26</v>
      </c>
      <c r="K6" s="59" t="s">
        <v>27</v>
      </c>
      <c r="L6" s="57" t="s">
        <v>28</v>
      </c>
      <c r="M6" s="76" t="s">
        <v>3</v>
      </c>
      <c r="N6" s="77"/>
      <c r="O6" s="77"/>
      <c r="P6" s="77"/>
      <c r="Q6" s="77"/>
      <c r="R6" s="77"/>
      <c r="S6" s="74"/>
      <c r="T6" s="70" t="s">
        <v>4</v>
      </c>
      <c r="U6" s="70" t="s">
        <v>5</v>
      </c>
      <c r="V6" s="78" t="s">
        <v>6</v>
      </c>
      <c r="W6" s="54" t="s">
        <v>65</v>
      </c>
      <c r="X6" s="44"/>
      <c r="Y6" s="45"/>
      <c r="Z6" s="45"/>
      <c r="AA6" s="45"/>
    </row>
    <row r="7" spans="1:27" s="9" customFormat="1" ht="31.5" customHeight="1" thickBot="1" x14ac:dyDescent="0.25">
      <c r="A7" s="67"/>
      <c r="B7" s="75"/>
      <c r="C7" s="58"/>
      <c r="D7" s="81"/>
      <c r="E7" s="69"/>
      <c r="F7" s="50" t="s">
        <v>19</v>
      </c>
      <c r="G7" s="51" t="s">
        <v>59</v>
      </c>
      <c r="H7" s="50" t="s">
        <v>21</v>
      </c>
      <c r="I7" s="69"/>
      <c r="J7" s="73"/>
      <c r="K7" s="60"/>
      <c r="L7" s="58"/>
      <c r="M7" s="35" t="s">
        <v>7</v>
      </c>
      <c r="N7" s="35" t="s">
        <v>8</v>
      </c>
      <c r="O7" s="35" t="s">
        <v>9</v>
      </c>
      <c r="P7" s="35" t="s">
        <v>10</v>
      </c>
      <c r="Q7" s="35" t="s">
        <v>11</v>
      </c>
      <c r="R7" s="35" t="s">
        <v>23</v>
      </c>
      <c r="S7" s="35" t="s">
        <v>58</v>
      </c>
      <c r="T7" s="71"/>
      <c r="U7" s="71"/>
      <c r="V7" s="79"/>
      <c r="W7" s="55" t="s">
        <v>69</v>
      </c>
      <c r="X7" s="44"/>
      <c r="Y7" s="44"/>
      <c r="Z7" s="46"/>
      <c r="AA7" s="46"/>
    </row>
    <row r="8" spans="1:27" ht="37.5" customHeight="1" x14ac:dyDescent="0.2">
      <c r="A8" s="14">
        <v>1</v>
      </c>
      <c r="B8" s="41" t="s">
        <v>48</v>
      </c>
      <c r="C8" s="15" t="s">
        <v>49</v>
      </c>
      <c r="D8" s="15" t="s">
        <v>50</v>
      </c>
      <c r="E8" s="16" t="s">
        <v>51</v>
      </c>
      <c r="F8" s="16" t="s">
        <v>52</v>
      </c>
      <c r="G8" s="16" t="s">
        <v>53</v>
      </c>
      <c r="H8" s="16" t="s">
        <v>54</v>
      </c>
      <c r="I8" s="15" t="s">
        <v>55</v>
      </c>
      <c r="J8" s="17" t="s">
        <v>41</v>
      </c>
      <c r="K8" s="17" t="s">
        <v>56</v>
      </c>
      <c r="L8" s="17" t="s">
        <v>57</v>
      </c>
      <c r="M8" s="17">
        <v>2</v>
      </c>
      <c r="N8" s="17">
        <v>2</v>
      </c>
      <c r="O8" s="17">
        <v>2</v>
      </c>
      <c r="P8" s="17">
        <v>2</v>
      </c>
      <c r="Q8" s="17">
        <v>2</v>
      </c>
      <c r="R8" s="17">
        <v>2</v>
      </c>
      <c r="S8" s="17">
        <v>2</v>
      </c>
      <c r="T8" s="49">
        <f>SUM(M8:S8)</f>
        <v>14</v>
      </c>
      <c r="U8" s="17" t="str">
        <f>IF(T8&gt;=75,"TAK","NIE")</f>
        <v>NIE</v>
      </c>
      <c r="V8" s="18"/>
      <c r="W8" s="4"/>
      <c r="X8" s="4"/>
    </row>
    <row r="9" spans="1:27" ht="37.5" customHeight="1" x14ac:dyDescent="0.2">
      <c r="A9" s="12">
        <v>2</v>
      </c>
      <c r="B9" s="42"/>
      <c r="C9" s="27"/>
      <c r="D9" s="27"/>
      <c r="E9" s="36"/>
      <c r="F9" s="36"/>
      <c r="G9" s="36"/>
      <c r="H9" s="36"/>
      <c r="I9" s="27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ref="T9:T16" si="0">SUM(M9:S9)</f>
        <v>0</v>
      </c>
      <c r="U9" s="5" t="str">
        <f t="shared" ref="U9:U16" si="1">IF(T9&gt;=75,"TAK","NIE")</f>
        <v>NIE</v>
      </c>
      <c r="V9" s="37"/>
      <c r="W9" s="4"/>
      <c r="X9" s="4"/>
    </row>
    <row r="10" spans="1:27" ht="37.5" customHeight="1" x14ac:dyDescent="0.2">
      <c r="A10" s="12">
        <v>3</v>
      </c>
      <c r="B10" s="42"/>
      <c r="C10" s="27"/>
      <c r="D10" s="27"/>
      <c r="E10" s="36"/>
      <c r="F10" s="36"/>
      <c r="G10" s="36"/>
      <c r="H10" s="36"/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 t="str">
        <f t="shared" si="1"/>
        <v>NIE</v>
      </c>
      <c r="V10" s="37"/>
      <c r="W10" s="4"/>
      <c r="X10" s="4"/>
    </row>
    <row r="11" spans="1:27" ht="37.5" customHeight="1" x14ac:dyDescent="0.2">
      <c r="A11" s="12">
        <v>4</v>
      </c>
      <c r="B11" s="42"/>
      <c r="C11" s="27"/>
      <c r="D11" s="27"/>
      <c r="E11" s="36"/>
      <c r="F11" s="36"/>
      <c r="G11" s="36"/>
      <c r="H11" s="36"/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>SUM(M11:S11)</f>
        <v>0</v>
      </c>
      <c r="U11" s="5" t="str">
        <f t="shared" si="1"/>
        <v>NIE</v>
      </c>
      <c r="V11" s="37"/>
      <c r="W11" s="4"/>
      <c r="X11" s="4"/>
    </row>
    <row r="12" spans="1:27" ht="37.5" customHeight="1" x14ac:dyDescent="0.2">
      <c r="A12" s="12">
        <v>5</v>
      </c>
      <c r="B12" s="42"/>
      <c r="C12" s="27"/>
      <c r="D12" s="27"/>
      <c r="E12" s="36"/>
      <c r="F12" s="36"/>
      <c r="G12" s="36"/>
      <c r="H12" s="36"/>
      <c r="I12" s="27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 t="str">
        <f t="shared" si="1"/>
        <v>NIE</v>
      </c>
      <c r="V12" s="37"/>
      <c r="W12" s="4"/>
      <c r="X12" s="4"/>
    </row>
    <row r="13" spans="1:27" ht="37.5" customHeight="1" x14ac:dyDescent="0.2">
      <c r="A13" s="12">
        <v>6</v>
      </c>
      <c r="B13" s="42"/>
      <c r="C13" s="27"/>
      <c r="D13" s="27"/>
      <c r="E13" s="36"/>
      <c r="F13" s="36"/>
      <c r="G13" s="36"/>
      <c r="H13" s="36"/>
      <c r="I13" s="27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 t="str">
        <f t="shared" si="1"/>
        <v>NIE</v>
      </c>
      <c r="V13" s="37"/>
      <c r="W13" s="4"/>
      <c r="X13" s="4"/>
    </row>
    <row r="14" spans="1:27" ht="37.5" customHeight="1" x14ac:dyDescent="0.2">
      <c r="A14" s="12">
        <v>7</v>
      </c>
      <c r="B14" s="42"/>
      <c r="C14" s="27"/>
      <c r="D14" s="27"/>
      <c r="E14" s="36"/>
      <c r="F14" s="36"/>
      <c r="G14" s="36"/>
      <c r="H14" s="36"/>
      <c r="I14" s="27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 t="str">
        <f t="shared" si="1"/>
        <v>NIE</v>
      </c>
      <c r="V14" s="37"/>
      <c r="W14" s="4"/>
      <c r="X14" s="4"/>
    </row>
    <row r="15" spans="1:27" ht="37.5" customHeight="1" x14ac:dyDescent="0.2">
      <c r="A15" s="12">
        <v>8</v>
      </c>
      <c r="B15" s="42"/>
      <c r="C15" s="27"/>
      <c r="D15" s="27"/>
      <c r="E15" s="36"/>
      <c r="F15" s="36"/>
      <c r="G15" s="36"/>
      <c r="H15" s="36"/>
      <c r="I15" s="27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 t="str">
        <f t="shared" si="1"/>
        <v>NIE</v>
      </c>
      <c r="V15" s="37"/>
      <c r="W15" s="4"/>
      <c r="X15" s="4"/>
    </row>
    <row r="16" spans="1:27" ht="37.5" customHeight="1" thickBot="1" x14ac:dyDescent="0.25">
      <c r="A16" s="13">
        <v>9</v>
      </c>
      <c r="B16" s="43"/>
      <c r="C16" s="39"/>
      <c r="D16" s="39"/>
      <c r="E16" s="38"/>
      <c r="F16" s="38"/>
      <c r="G16" s="38"/>
      <c r="H16" s="38"/>
      <c r="I16" s="39"/>
      <c r="J16" s="6"/>
      <c r="K16" s="6"/>
      <c r="L16" s="6"/>
      <c r="M16" s="6"/>
      <c r="N16" s="6"/>
      <c r="O16" s="6"/>
      <c r="P16" s="6"/>
      <c r="Q16" s="6"/>
      <c r="R16" s="6"/>
      <c r="S16" s="6"/>
      <c r="T16" s="52">
        <f t="shared" si="0"/>
        <v>0</v>
      </c>
      <c r="U16" s="6" t="str">
        <f t="shared" si="1"/>
        <v>NIE</v>
      </c>
      <c r="V16" s="40"/>
      <c r="W16" s="4"/>
      <c r="X16" s="4"/>
    </row>
    <row r="17" spans="1:1" x14ac:dyDescent="0.2">
      <c r="A17" s="7" t="s">
        <v>47</v>
      </c>
    </row>
    <row r="19" spans="1:1" x14ac:dyDescent="0.2">
      <c r="A19" s="53" t="s">
        <v>64</v>
      </c>
    </row>
  </sheetData>
  <sheetProtection formatRows="0" sort="0" autoFilter="0" pivotTables="0"/>
  <sortState ref="B13:Y16">
    <sortCondition ref="F13:F16"/>
    <sortCondition ref="W13:W16"/>
    <sortCondition ref="I13:I16"/>
    <sortCondition ref="B13:B16"/>
  </sortState>
  <mergeCells count="21">
    <mergeCell ref="A4:D4"/>
    <mergeCell ref="A5:V5"/>
    <mergeCell ref="F6:H6"/>
    <mergeCell ref="A6:A7"/>
    <mergeCell ref="I6:I7"/>
    <mergeCell ref="U6:U7"/>
    <mergeCell ref="C6:C7"/>
    <mergeCell ref="J6:J7"/>
    <mergeCell ref="B6:B7"/>
    <mergeCell ref="M6:S6"/>
    <mergeCell ref="E6:E7"/>
    <mergeCell ref="V6:V7"/>
    <mergeCell ref="D6:D7"/>
    <mergeCell ref="T6:T7"/>
    <mergeCell ref="F1:J1"/>
    <mergeCell ref="F2:J2"/>
    <mergeCell ref="F3:J3"/>
    <mergeCell ref="F4:J4"/>
    <mergeCell ref="L6:L7"/>
    <mergeCell ref="K6:K7"/>
    <mergeCell ref="L2:V4"/>
  </mergeCells>
  <conditionalFormatting sqref="M8:S16">
    <cfRule type="expression" dxfId="0" priority="1" stopIfTrue="1">
      <formula>IF(#REF!=A,30,20)</formula>
    </cfRule>
  </conditionalFormatting>
  <dataValidations count="7">
    <dataValidation allowBlank="1" showInputMessage="1" showErrorMessage="1" errorTitle="Nieprawidłowa liczba punktów!!" error="Uwaga!! Wprowadzono nieprawidłową liczbę punktów. Proszę sprawdzić: a)maksymalne liczby punktów za poszczególne kryteria b)czy obok wprowadzono odpowiednie oznaczenie tematu." sqref="M8:S16"/>
    <dataValidation type="list" allowBlank="1" showInputMessage="1" showErrorMessage="1" sqref="X8:X16">
      <formula1>"m,k"</formula1>
    </dataValidation>
    <dataValidation type="list" allowBlank="1" showInputMessage="1" showErrorMessage="1" sqref="C8:C16">
      <formula1>"SP-7,SP-8,I,II,III,IV-4l.,IV-5l."</formula1>
    </dataValidation>
    <dataValidation type="list" showInputMessage="1" showErrorMessage="1" errorTitle="Zły numer tematu!" error="Proszę upewnić się, że oznaczenie tematu wpisane jest dużymi literami! Zakres tematów to: A,B,C,D,E." sqref="L8:L16">
      <formula1>"A,B,C,D"</formula1>
    </dataValidation>
    <dataValidation type="list" allowBlank="1" showInputMessage="1" showErrorMessage="1" sqref="J8:J16">
      <formula1>"test, rozmowa"</formula1>
    </dataValidation>
    <dataValidation type="list" allowBlank="1" showInputMessage="1" showErrorMessage="1" sqref="K8:K16">
      <formula1>"tak, nie"</formula1>
    </dataValidation>
    <dataValidation type="list" allowBlank="1" showInputMessage="1" showErrorMessage="1" sqref="D8:D16">
      <formula1>"M,K"</formula1>
    </dataValidation>
  </dataValidations>
  <printOptions horizontalCentered="1"/>
  <pageMargins left="0.23622047244094491" right="0.23622047244094491" top="0.51" bottom="0.74803149606299213" header="0.22" footer="0.16"/>
  <pageSetup paperSize="9" scale="94" fitToHeight="11" orientation="landscape" horizontalDpi="300" verticalDpi="300" r:id="rId1"/>
  <headerFooter alignWithMargins="0">
    <oddHeader>&amp;CStrona &amp;P</oddHeader>
    <oddFooter xml:space="preserve">&amp;C&amp;8
&amp;"Times New Roman,Normalny"
.......................................................
podpis Przewodniczącego Komisji Szkolnej&amp;R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"/>
  <sheetViews>
    <sheetView zoomScaleNormal="100" zoomScaleSheetLayoutView="82" workbookViewId="0">
      <selection activeCell="K1" sqref="K1:L1"/>
    </sheetView>
  </sheetViews>
  <sheetFormatPr defaultRowHeight="15" x14ac:dyDescent="0.25"/>
  <cols>
    <col min="1" max="42" width="3" style="1" customWidth="1"/>
    <col min="43" max="44" width="3.140625" style="1" customWidth="1"/>
    <col min="45" max="16384" width="9.140625" style="1"/>
  </cols>
  <sheetData>
    <row r="1" spans="1:32" ht="18" customHeight="1" x14ac:dyDescent="0.25">
      <c r="A1" s="82" t="s">
        <v>62</v>
      </c>
      <c r="B1" s="82"/>
      <c r="C1" s="82"/>
      <c r="D1" s="82"/>
      <c r="E1" s="82"/>
      <c r="F1" s="82"/>
      <c r="G1" s="82"/>
      <c r="H1" s="82"/>
      <c r="I1" s="82"/>
      <c r="J1" s="82"/>
      <c r="K1" s="83" t="s">
        <v>31</v>
      </c>
      <c r="L1" s="83"/>
      <c r="M1" s="10" t="s">
        <v>25</v>
      </c>
      <c r="O1" s="10"/>
    </row>
    <row r="2" spans="1:32" ht="15" customHeight="1" x14ac:dyDescent="0.25">
      <c r="A2" s="2"/>
      <c r="B2" s="2"/>
      <c r="C2" s="2"/>
      <c r="D2" s="2"/>
      <c r="E2" s="2"/>
      <c r="F2" s="2"/>
      <c r="G2" s="2"/>
      <c r="H2" s="3"/>
    </row>
    <row r="3" spans="1:32" ht="18" customHeight="1" x14ac:dyDescent="0.25">
      <c r="A3" s="32" t="s">
        <v>38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3"/>
      <c r="M3" s="10"/>
      <c r="O3" s="10"/>
    </row>
    <row r="4" spans="1:32" ht="15" customHeight="1" x14ac:dyDescent="0.25">
      <c r="A4" s="2"/>
      <c r="B4" s="2"/>
      <c r="C4" s="2"/>
      <c r="D4" s="2"/>
      <c r="E4" s="2"/>
      <c r="F4" s="2"/>
      <c r="G4" s="2"/>
      <c r="H4" s="3"/>
    </row>
    <row r="5" spans="1:32" ht="18" customHeight="1" x14ac:dyDescent="0.25">
      <c r="A5" s="32" t="s">
        <v>39</v>
      </c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10"/>
      <c r="O5" s="10"/>
    </row>
    <row r="6" spans="1:32" ht="15" customHeight="1" x14ac:dyDescent="0.25">
      <c r="A6" s="2"/>
      <c r="B6" s="2"/>
      <c r="C6" s="2"/>
      <c r="D6" s="2"/>
      <c r="E6" s="2"/>
      <c r="F6" s="2"/>
      <c r="G6" s="2"/>
      <c r="H6" s="3"/>
    </row>
    <row r="7" spans="1:32" ht="18" customHeight="1" x14ac:dyDescent="0.25">
      <c r="A7" s="32" t="s">
        <v>63</v>
      </c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10"/>
      <c r="O7" s="10"/>
    </row>
    <row r="8" spans="1:32" ht="15" customHeight="1" x14ac:dyDescent="0.25">
      <c r="A8" s="2"/>
      <c r="B8" s="2"/>
      <c r="C8" s="2"/>
      <c r="D8" s="2"/>
      <c r="E8" s="2"/>
      <c r="F8" s="2"/>
      <c r="G8" s="2"/>
      <c r="H8" s="3"/>
    </row>
    <row r="9" spans="1:32" ht="18.75" customHeight="1" x14ac:dyDescent="0.25">
      <c r="A9" s="32" t="s">
        <v>30</v>
      </c>
      <c r="B9" s="32"/>
      <c r="C9" s="32"/>
      <c r="D9" s="32"/>
      <c r="E9" s="32"/>
      <c r="F9" s="32"/>
      <c r="G9" s="32"/>
      <c r="H9" s="32"/>
      <c r="I9" s="32"/>
      <c r="J9" s="34" t="s">
        <v>32</v>
      </c>
      <c r="K9" s="23"/>
      <c r="L9" s="84" t="s">
        <v>12</v>
      </c>
      <c r="M9" s="84"/>
    </row>
    <row r="10" spans="1:32" x14ac:dyDescent="0.25">
      <c r="A10" s="2"/>
      <c r="B10" s="2"/>
      <c r="C10" s="2"/>
      <c r="D10" s="2"/>
      <c r="E10" s="2"/>
      <c r="F10" s="2"/>
      <c r="G10" s="2"/>
      <c r="H10" s="3"/>
    </row>
    <row r="11" spans="1:32" x14ac:dyDescent="0.25">
      <c r="A11" s="32" t="s">
        <v>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P11" s="10"/>
      <c r="Q11" s="10"/>
      <c r="R11" s="10"/>
      <c r="S11" s="10"/>
      <c r="T11" s="10"/>
      <c r="U11" s="10"/>
      <c r="V11" s="10"/>
      <c r="Y11" s="10"/>
      <c r="Z11" s="86"/>
      <c r="AA11" s="86"/>
      <c r="AB11" s="10"/>
      <c r="AC11" s="10"/>
      <c r="AD11" s="10"/>
      <c r="AE11" s="10"/>
      <c r="AF11" s="10"/>
    </row>
    <row r="12" spans="1:32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P12" s="10"/>
      <c r="Q12" s="10"/>
      <c r="R12" s="10"/>
      <c r="S12" s="10"/>
      <c r="T12" s="10"/>
      <c r="U12" s="10"/>
      <c r="V12" s="10"/>
      <c r="Y12" s="10"/>
      <c r="Z12" s="23"/>
      <c r="AA12" s="23"/>
      <c r="AB12" s="10"/>
      <c r="AC12" s="10"/>
      <c r="AD12" s="10"/>
      <c r="AE12" s="10"/>
      <c r="AF12" s="10"/>
    </row>
    <row r="13" spans="1:32" x14ac:dyDescent="0.25">
      <c r="A13" s="20" t="s">
        <v>37</v>
      </c>
      <c r="B13" s="2"/>
      <c r="C13" s="2"/>
      <c r="D13" s="2"/>
      <c r="E13" s="2"/>
      <c r="F13" s="2"/>
      <c r="G13" s="2"/>
      <c r="H13" s="3"/>
    </row>
    <row r="14" spans="1:32" x14ac:dyDescent="0.25">
      <c r="A14" s="2"/>
      <c r="B14" s="2"/>
      <c r="C14" s="2"/>
      <c r="D14" s="2"/>
      <c r="E14" s="2"/>
      <c r="F14" s="2"/>
      <c r="G14" s="2"/>
      <c r="H14" s="3"/>
    </row>
    <row r="15" spans="1:32" x14ac:dyDescent="0.25">
      <c r="A15" s="10" t="s">
        <v>33</v>
      </c>
      <c r="B15" s="10"/>
      <c r="C15" s="10"/>
      <c r="D15" s="10"/>
      <c r="E15" s="10"/>
      <c r="F15" s="10"/>
      <c r="G15" s="10"/>
      <c r="H15" s="10"/>
      <c r="I15" s="10"/>
    </row>
    <row r="17" spans="3:44" x14ac:dyDescent="0.25">
      <c r="C17" s="10" t="s">
        <v>34</v>
      </c>
      <c r="D17" s="10"/>
      <c r="E17" s="10"/>
      <c r="F17" s="10"/>
      <c r="G17" s="10"/>
      <c r="H17" s="10"/>
      <c r="J17" s="28" t="s">
        <v>18</v>
      </c>
      <c r="K17" s="28"/>
      <c r="M17" s="28"/>
      <c r="N17" s="28"/>
      <c r="O17" s="28"/>
      <c r="P17" s="28"/>
      <c r="Q17" s="28"/>
      <c r="R17" s="28"/>
      <c r="S17" s="28"/>
      <c r="T17" s="28"/>
      <c r="U17" s="2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3:44" x14ac:dyDescent="0.25">
      <c r="L18" s="24" t="s">
        <v>13</v>
      </c>
      <c r="M18" s="24"/>
      <c r="X18" s="30"/>
      <c r="Y18" s="24"/>
    </row>
    <row r="19" spans="3:44" x14ac:dyDescent="0.25">
      <c r="L19" s="24"/>
      <c r="M19" s="24"/>
      <c r="X19" s="30"/>
      <c r="Y19" s="24"/>
    </row>
    <row r="20" spans="3:44" x14ac:dyDescent="0.25">
      <c r="C20" s="10" t="s">
        <v>46</v>
      </c>
    </row>
    <row r="21" spans="3:44" x14ac:dyDescent="0.25">
      <c r="C21" s="10"/>
    </row>
    <row r="22" spans="3:44" x14ac:dyDescent="0.25">
      <c r="D22" s="10"/>
      <c r="E22" s="10"/>
      <c r="G22" s="28"/>
      <c r="H22" s="28"/>
      <c r="I22" s="28"/>
      <c r="J22" s="28" t="s">
        <v>18</v>
      </c>
      <c r="K22" s="28"/>
      <c r="M22" s="28"/>
      <c r="N22" s="28"/>
      <c r="O22" s="28"/>
      <c r="P22" s="28"/>
      <c r="Q22" s="28"/>
      <c r="R22" s="28"/>
      <c r="S22" s="28"/>
      <c r="T22" s="28"/>
      <c r="U22" s="28"/>
      <c r="X22" s="10" t="s">
        <v>40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3:44" ht="15.75" customHeight="1" x14ac:dyDescent="0.25">
      <c r="C23" s="10"/>
      <c r="D23" s="10"/>
      <c r="E23" s="10"/>
      <c r="G23" s="28"/>
      <c r="H23" s="28"/>
      <c r="I23" s="28"/>
      <c r="L23" s="24" t="s">
        <v>13</v>
      </c>
      <c r="M23" s="24"/>
      <c r="X23" s="85" t="s">
        <v>14</v>
      </c>
      <c r="Y23" s="85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5" spans="3:44" x14ac:dyDescent="0.25">
      <c r="J25" s="28" t="s">
        <v>18</v>
      </c>
      <c r="K25" s="28"/>
      <c r="M25" s="28"/>
      <c r="N25" s="28"/>
      <c r="O25" s="28"/>
      <c r="P25" s="28"/>
      <c r="Q25" s="28"/>
      <c r="R25" s="28"/>
      <c r="S25" s="28"/>
      <c r="T25" s="28"/>
      <c r="U25" s="28"/>
      <c r="X25" s="10" t="s">
        <v>40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3:44" x14ac:dyDescent="0.25">
      <c r="L26" s="24" t="s">
        <v>13</v>
      </c>
      <c r="M26" s="24"/>
      <c r="X26" s="85" t="s">
        <v>14</v>
      </c>
      <c r="Y26" s="85"/>
    </row>
    <row r="28" spans="3:44" x14ac:dyDescent="0.25">
      <c r="J28" s="28" t="s">
        <v>18</v>
      </c>
      <c r="K28" s="28"/>
      <c r="M28" s="28"/>
      <c r="N28" s="28"/>
      <c r="O28" s="28"/>
      <c r="P28" s="28"/>
      <c r="Q28" s="28"/>
      <c r="R28" s="28"/>
      <c r="S28" s="28"/>
      <c r="T28" s="28"/>
      <c r="U28" s="28"/>
      <c r="X28" s="10" t="s">
        <v>40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3:44" x14ac:dyDescent="0.25">
      <c r="L29" s="24" t="s">
        <v>13</v>
      </c>
      <c r="M29" s="24"/>
      <c r="X29" s="85" t="s">
        <v>14</v>
      </c>
      <c r="Y29" s="85"/>
    </row>
    <row r="30" spans="3:44" x14ac:dyDescent="0.25">
      <c r="L30" s="24"/>
      <c r="M30" s="24"/>
      <c r="X30" s="24"/>
      <c r="Y30" s="24"/>
    </row>
    <row r="31" spans="3:44" x14ac:dyDescent="0.25">
      <c r="J31" s="28" t="s">
        <v>18</v>
      </c>
      <c r="K31" s="28"/>
      <c r="M31" s="28"/>
      <c r="N31" s="28"/>
      <c r="O31" s="28"/>
      <c r="P31" s="28"/>
      <c r="Q31" s="28"/>
      <c r="R31" s="28"/>
      <c r="S31" s="28"/>
      <c r="T31" s="28"/>
      <c r="U31" s="28"/>
      <c r="X31" s="10" t="s">
        <v>40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3:44" x14ac:dyDescent="0.25">
      <c r="L32" s="24" t="s">
        <v>13</v>
      </c>
      <c r="M32" s="24"/>
      <c r="X32" s="85" t="s">
        <v>14</v>
      </c>
      <c r="Y32" s="85"/>
    </row>
    <row r="33" spans="3:34" x14ac:dyDescent="0.25">
      <c r="L33" s="24"/>
      <c r="M33" s="24"/>
      <c r="X33" s="24"/>
      <c r="Y33" s="24"/>
    </row>
    <row r="34" spans="3:34" ht="30.75" customHeight="1" x14ac:dyDescent="0.25">
      <c r="C34" s="31"/>
      <c r="W34" s="25"/>
      <c r="X34" s="25"/>
      <c r="Y34" s="25"/>
      <c r="Z34" s="25"/>
      <c r="AA34" s="26" t="s">
        <v>35</v>
      </c>
      <c r="AB34" s="25"/>
      <c r="AC34" s="25"/>
      <c r="AD34" s="25"/>
      <c r="AE34" s="25"/>
      <c r="AF34" s="25"/>
      <c r="AG34" s="25"/>
      <c r="AH34" s="25"/>
    </row>
    <row r="38" spans="3:34" x14ac:dyDescent="0.25">
      <c r="C38" s="10"/>
      <c r="E38" s="84" t="s">
        <v>15</v>
      </c>
      <c r="F38" s="84"/>
      <c r="G38" s="84"/>
      <c r="H38" s="84"/>
      <c r="I38" s="84"/>
      <c r="J38" s="84"/>
      <c r="K38" s="84"/>
      <c r="L38" s="84"/>
      <c r="M38" s="84"/>
      <c r="N38" s="84"/>
      <c r="V38" s="19" t="s">
        <v>17</v>
      </c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3:34" ht="12" customHeight="1" x14ac:dyDescent="0.25">
      <c r="C39" s="29"/>
      <c r="E39" s="85" t="s">
        <v>29</v>
      </c>
      <c r="F39" s="85"/>
      <c r="G39" s="85"/>
      <c r="H39" s="85"/>
      <c r="I39" s="85"/>
      <c r="J39" s="85"/>
      <c r="K39" s="85"/>
      <c r="L39" s="85"/>
      <c r="M39" s="85"/>
      <c r="N39" s="85"/>
      <c r="V39" s="19"/>
      <c r="X39" s="24"/>
      <c r="Y39" s="24"/>
      <c r="Z39" s="24"/>
      <c r="AA39" s="24" t="s">
        <v>16</v>
      </c>
      <c r="AB39" s="24"/>
      <c r="AC39" s="24"/>
      <c r="AD39" s="24"/>
      <c r="AE39" s="24"/>
      <c r="AF39" s="24"/>
      <c r="AG39" s="24"/>
    </row>
  </sheetData>
  <sheetProtection formatRows="0"/>
  <mergeCells count="10">
    <mergeCell ref="Z11:AA11"/>
    <mergeCell ref="X29:Y29"/>
    <mergeCell ref="X26:Y26"/>
    <mergeCell ref="X23:Y23"/>
    <mergeCell ref="E39:N39"/>
    <mergeCell ref="A1:J1"/>
    <mergeCell ref="K1:L1"/>
    <mergeCell ref="L9:M9"/>
    <mergeCell ref="X32:Y32"/>
    <mergeCell ref="E38:N38"/>
  </mergeCells>
  <printOptions horizont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str. 1 i następne</vt:lpstr>
      <vt:lpstr>strona OSTATNIA</vt:lpstr>
      <vt:lpstr>'strona OSTATNIA'!Obszar_wydruku</vt:lpstr>
      <vt:lpstr>'str. 1 i następne'!Tytuły_wydruku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KG OGiON [KLS]</dc:creator>
  <cp:lastModifiedBy>OG Dorota</cp:lastModifiedBy>
  <cp:lastPrinted>2012-10-17T17:56:48Z</cp:lastPrinted>
  <dcterms:created xsi:type="dcterms:W3CDTF">2007-10-24T18:57:43Z</dcterms:created>
  <dcterms:modified xsi:type="dcterms:W3CDTF">2022-11-02T21:04:05Z</dcterms:modified>
</cp:coreProperties>
</file>